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U31" i="2"/>
  <c r="Q31" i="2"/>
  <c r="S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<sst xmlns="http://schemas.openxmlformats.org/spreadsheetml/2006/main" count="117" uniqueCount="84">
  <si>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</si>
  <si>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</si>
  <si>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</si>
  <si>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</si>
  <si>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</si>
  <si>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</si>
  <si>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</si>
  <si>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</si>
  <si>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</si>
  <si>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</si>
  <si>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</si>
  <si>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</si>
  <si>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</si>
  <si>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</si>
  <si>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</si>
  <si>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</si>
  <si>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</si>
  <si>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</si>
  <si>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</si>
  <si>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</si>
  <si>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</si>
  <si>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</si>
  <si>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</si>
  <si>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</si>
  <si>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</si>
  <si>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</si>
  <si>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</si>
  <si>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</si>
  <si>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</si>
  <si>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</si>
  <si>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</si>
  <si>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</si>
  <si>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</si>
  <si>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</si>
  <si>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</si>
  <si>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</si>
  <si>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</si>
  <si>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</si>
  <si>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</si>
  <si>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</si>
  <si>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</si>
  <si>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</si>
  <si>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</si>
  <si>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</si>
  <si>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</si>
  <si>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</si>
  <si>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</si>
  <si>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</si>
  <si>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</si>
  <si>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</si>
  <si>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</si>
  <si>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</si>
  <si>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</si>
  <si>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</si>
  <si>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</si>
  <si>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</si>
  <si>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</si>
  <si>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</si>
  <si>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</si>
  <si>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</si>
  <si>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Економічна теорія та економічна політика</t>
  </si>
  <si>
    <t>29.05.2021</t>
  </si>
  <si>
    <t>02.06.2021</t>
  </si>
  <si>
    <t>20.2.0014</t>
  </si>
  <si>
    <t>6.05.051.010.20.2</t>
  </si>
  <si>
    <t>ЕКЗАМЕН</t>
  </si>
  <si>
    <t>Асєєв А. О.</t>
  </si>
  <si>
    <t>Волков Д. Р.</t>
  </si>
  <si>
    <t>Гончаров В. В.</t>
  </si>
  <si>
    <t>Забіяка Д. О.</t>
  </si>
  <si>
    <t>Каланчук М. В.</t>
  </si>
  <si>
    <t>Катрич Д. І.</t>
  </si>
  <si>
    <t>Кисліцин Я. В.</t>
  </si>
  <si>
    <t>Кононов О. О.</t>
  </si>
  <si>
    <t>Копилова А. В.</t>
  </si>
  <si>
    <t>Кравченко С. О.</t>
  </si>
  <si>
    <t>Лінник І. О.</t>
  </si>
  <si>
    <t>Манжелій Д. В.</t>
  </si>
  <si>
    <t>Мухіна А. С.</t>
  </si>
  <si>
    <t>Ніколенко В. Р.</t>
  </si>
  <si>
    <t>Полтавський О. О.</t>
  </si>
  <si>
    <t>Риндя А. С.</t>
  </si>
  <si>
    <t>Савенко О. Г.</t>
  </si>
  <si>
    <t>Санталова А.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</si>
</sst>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20.2.0014</v>
      </c>
      <c r="M18" s="65" t="str">
        <f>IF(C14&gt;=10,IF(C14&gt;=100,(CONCATENATE("20.",2,".","0",C14)),(CONCATENATE("20.",2,".","00",C14))),(CONCATENATE("20.",2,".","000",C14)))</f>
        <v>20.2.020.2.0014</v>
      </c>
      <c r="Q18" s="123" t="str">
        <f>IF(C14&gt;=10,IF(C14&gt;=100,(CONCATENATE("20.",2,".","1",C14)),(CONCATENATE("20.",2,".","10",C14))),(CONCATENATE("20.",2,".","100",C14)))</f>
        <v>20.2.120.2.0014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20.2.220.2.0014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6050510102020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6050510102021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6050510102022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6050510102023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6050510102025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6050510102026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6050510102027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6050510102028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6050510102029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6050510102030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6050510102031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6050510102032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6050510102033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6050510102034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6050510102035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6050510102036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6050510102037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6050510102038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№20.2.0014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Волков Д. Р.</v>
      </c>
      <c r="C21" s="39">
        <f>IF('ВНЕСЕННЯ ІНФОРМАЦІЇ'!C23="","",'ВНЕСЕННЯ ІНФОРМАЦІЇ'!C23)</f>
        <v>6050510102021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Гончаров В. В.</v>
      </c>
      <c r="C22" s="39">
        <f>IF('ВНЕСЕННЯ ІНФОРМАЦІЇ'!C24="","",'ВНЕСЕННЯ ІНФОРМАЦІЇ'!C24)</f>
        <v>6050510102022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Забіяка Д. О.</v>
      </c>
      <c r="C23" s="39">
        <f>IF('ВНЕСЕННЯ ІНФОРМАЦІЇ'!C25="","",'ВНЕСЕННЯ ІНФОРМАЦІЇ'!C25)</f>
        <v>6050510102023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Каланчук М. В.</v>
      </c>
      <c r="C24" s="39">
        <f>IF('ВНЕСЕННЯ ІНФОРМАЦІЇ'!C26="","",'ВНЕСЕННЯ ІНФОРМАЦІЇ'!C26)</f>
        <v>6050510102025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Катрич Д. І.</v>
      </c>
      <c r="C25" s="39">
        <f>IF('ВНЕСЕННЯ ІНФОРМАЦІЇ'!C27="","",'ВНЕСЕННЯ ІНФОРМАЦІЇ'!C27)</f>
        <v>6050510102026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Кисліцин Я. В.</v>
      </c>
      <c r="C26" s="39">
        <f>IF('ВНЕСЕННЯ ІНФОРМАЦІЇ'!C28="","",'ВНЕСЕННЯ ІНФОРМАЦІЇ'!C28)</f>
        <v>6050510102027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Кононов О. О.</v>
      </c>
      <c r="C27" s="39">
        <f>IF('ВНЕСЕННЯ ІНФОРМАЦІЇ'!C29="","",'ВНЕСЕННЯ ІНФОРМАЦІЇ'!C29)</f>
        <v>6050510102028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Копилова А. В.</v>
      </c>
      <c r="C28" s="39">
        <f>IF('ВНЕСЕННЯ ІНФОРМАЦІЇ'!C30="","",'ВНЕСЕННЯ ІНФОРМАЦІЇ'!C30)</f>
        <v>6050510102029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Кравченко С. О.</v>
      </c>
      <c r="C29" s="39">
        <f>IF('ВНЕСЕННЯ ІНФОРМАЦІЇ'!C31="","",'ВНЕСЕННЯ ІНФОРМАЦІЇ'!C31)</f>
        <v>6050510102030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Лінник І. О.</v>
      </c>
      <c r="C30" s="39">
        <f>IF('ВНЕСЕННЯ ІНФОРМАЦІЇ'!C32="","",'ВНЕСЕННЯ ІНФОРМАЦІЇ'!C32)</f>
        <v>6050510102031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Манжелій Д. В.</v>
      </c>
      <c r="C31" s="39">
        <f>IF('ВНЕСЕННЯ ІНФОРМАЦІЇ'!C33="","",'ВНЕСЕННЯ ІНФОРМАЦІЇ'!C33)</f>
        <v>6050510102032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Мухіна А. С.</v>
      </c>
      <c r="C32" s="39">
        <f>IF('ВНЕСЕННЯ ІНФОРМАЦІЇ'!C34="","",'ВНЕСЕННЯ ІНФОРМАЦІЇ'!C34)</f>
        <v>6050510102033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Ніколенко В. Р.</v>
      </c>
      <c r="C33" s="39">
        <f>IF('ВНЕСЕННЯ ІНФОРМАЦІЇ'!C35="","",'ВНЕСЕННЯ ІНФОРМАЦІЇ'!C35)</f>
        <v>6050510102034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Полтавський О. О.</v>
      </c>
      <c r="C34" s="39">
        <f>IF('ВНЕСЕННЯ ІНФОРМАЦІЇ'!C36="","",'ВНЕСЕННЯ ІНФОРМАЦІЇ'!C36)</f>
        <v>6050510102035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Риндя А. С.</v>
      </c>
      <c r="C35" s="39">
        <f>IF('ВНЕСЕННЯ ІНФОРМАЦІЇ'!C37="","",'ВНЕСЕННЯ ІНФОРМАЦІЇ'!C37)</f>
        <v>6050510102036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Савенко О. Г.</v>
      </c>
      <c r="C36" s="39">
        <f>IF('ВНЕСЕННЯ ІНФОРМАЦІЇ'!C38="","",'ВНЕСЕННЯ ІНФОРМАЦІЇ'!C38)</f>
        <v>6050510102037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Санталова А. Д.</v>
      </c>
      <c r="C37" s="39">
        <f>IF('ВНЕСЕННЯ ІНФОРМАЦІЇ'!C39="","",'ВНЕСЕННЯ ІНФОРМАЦІЇ'!C39)</f>
        <v>6050510102038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2021-06-03T13:16:31Z</dcterms:modified>
</cp:coreProperties>
</file>