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<sst xmlns="http://schemas.openxmlformats.org/spreadsheetml/2006/main" count="118" uniqueCount="85">
  <si>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</si>
  <si>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</si>
  <si>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</si>
  <si>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</si>
  <si>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</si>
  <si>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</si>
  <si>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</si>
  <si>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</si>
  <si>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</si>
  <si>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</si>
  <si>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</si>
  <si>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</si>
  <si>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</si>
  <si>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</si>
  <si>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</si>
  <si>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</si>
  <si>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</si>
  <si>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</si>
  <si>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</si>
  <si>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</si>
  <si>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</si>
  <si>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</si>
  <si>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</si>
  <si>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</si>
  <si>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</si>
  <si>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</si>
  <si>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</si>
  <si>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</si>
  <si>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</si>
  <si>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</si>
  <si>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</si>
  <si>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</si>
  <si>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</si>
  <si>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</si>
  <si>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</si>
  <si>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</si>
  <si>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</si>
  <si>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</si>
  <si>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</si>
  <si>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</si>
  <si>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</si>
  <si>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</si>
  <si>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</si>
  <si>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</si>
  <si>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</si>
  <si>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</si>
  <si>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</si>
  <si>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</si>
  <si>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</si>
  <si>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</si>
  <si>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</si>
  <si>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</si>
  <si>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</si>
  <si>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</si>
  <si>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</si>
  <si>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</si>
  <si>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</si>
  <si>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</si>
  <si>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</si>
  <si>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</si>
  <si>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Економіка підприємства</t>
  </si>
  <si>
    <t>29.05.2021</t>
  </si>
  <si>
    <t>02.06.2021</t>
  </si>
  <si>
    <t>20.2.0022</t>
  </si>
  <si>
    <t>6.05.051.060.20.2</t>
  </si>
  <si>
    <t>ЕКЗАМЕН</t>
  </si>
  <si>
    <t>Ангелова С. О.</t>
  </si>
  <si>
    <t>Бакай А. Ю.</t>
  </si>
  <si>
    <t>Барабанов М. А.</t>
  </si>
  <si>
    <t>Бобрецький Д. А.</t>
  </si>
  <si>
    <t>Буріс Д. О.</t>
  </si>
  <si>
    <t>Буцька Д. М.</t>
  </si>
  <si>
    <t>Зубова А. І.</t>
  </si>
  <si>
    <t>Касьяненко Т. Д.</t>
  </si>
  <si>
    <t>Коноваленко А. В.</t>
  </si>
  <si>
    <t>Корінько О. В.</t>
  </si>
  <si>
    <t>Кравченко О. В.</t>
  </si>
  <si>
    <t>Літвін П. В.</t>
  </si>
  <si>
    <t>Насоненко Є. Р.</t>
  </si>
  <si>
    <t>Озюменко Д. О.</t>
  </si>
  <si>
    <t>Плахотін В. О.</t>
  </si>
  <si>
    <t>Ратушина Т. О.</t>
  </si>
  <si>
    <t>Тімаков К. В.</t>
  </si>
  <si>
    <t>Халікіна Д. О.</t>
  </si>
  <si>
    <t>Щерба М.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</si>
</sst>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20.2.0022</v>
      </c>
      <c r="M18" s="65" t="str">
        <f>IF(C14&gt;=10,IF(C14&gt;=100,(CONCATENATE("20.",2,".","0",C14)),(CONCATENATE("20.",2,".","00",C14))),(CONCATENATE("20.",2,".","000",C14)))</f>
        <v>20.2.020.2.0022</v>
      </c>
      <c r="Q18" s="123" t="str">
        <f>IF(C14&gt;=10,IF(C14&gt;=100,(CONCATENATE("20.",2,".","1",C14)),(CONCATENATE("20.",2,".","10",C14))),(CONCATENATE("20.",2,".","100",C14)))</f>
        <v>20.2.120.2.0022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20.2.220.2.0022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6050510602022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6050510602024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6050510602025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6050510602026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6050510602027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6050510602028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6050510602029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6050510602030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6050510602031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6050510602032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6050510602033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6050510602034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6050510602035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6050510602036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6050510602038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6050510602039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6050510602040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6050510602041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6050510602042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19</v>
      </c>
      <c r="AF41" s="69" t="str">
        <f t="shared" si="20"/>
        <v/>
      </c>
      <c r="AG41" s="77">
        <f t="shared" si="21"/>
        <v>19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19</v>
      </c>
      <c r="AF42" s="69" t="str">
        <f t="shared" si="20"/>
        <v/>
      </c>
      <c r="AG42" s="77">
        <f t="shared" si="21"/>
        <v>19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19</v>
      </c>
      <c r="AF43" s="69" t="str">
        <f t="shared" si="20"/>
        <v/>
      </c>
      <c r="AG43" s="77">
        <f t="shared" si="21"/>
        <v>19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19</v>
      </c>
      <c r="AF44" s="69" t="str">
        <f t="shared" si="20"/>
        <v/>
      </c>
      <c r="AG44" s="77">
        <f t="shared" si="21"/>
        <v>19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19</v>
      </c>
      <c r="AF45" s="69" t="str">
        <f t="shared" si="20"/>
        <v/>
      </c>
      <c r="AG45" s="77">
        <f t="shared" si="21"/>
        <v>19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19</v>
      </c>
      <c r="AF46" s="69" t="str">
        <f t="shared" si="20"/>
        <v/>
      </c>
      <c r="AG46" s="77">
        <f t="shared" si="21"/>
        <v>19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19</v>
      </c>
      <c r="AF47" s="69" t="str">
        <f t="shared" si="20"/>
        <v/>
      </c>
      <c r="AG47" s="77">
        <f t="shared" si="21"/>
        <v>19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19</v>
      </c>
      <c r="AF48" s="69" t="str">
        <f t="shared" si="20"/>
        <v/>
      </c>
      <c r="AG48" s="77">
        <f t="shared" si="21"/>
        <v>19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19</v>
      </c>
      <c r="AF49" s="69" t="str">
        <f t="shared" si="20"/>
        <v/>
      </c>
      <c r="AG49" s="77">
        <f t="shared" si="21"/>
        <v>19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19</v>
      </c>
      <c r="AF50" s="69" t="str">
        <f t="shared" si="20"/>
        <v/>
      </c>
      <c r="AG50" s="77">
        <f t="shared" si="21"/>
        <v>19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19</v>
      </c>
      <c r="AF51" s="69" t="str">
        <f t="shared" si="20"/>
        <v/>
      </c>
      <c r="AG51" s="77">
        <f t="shared" si="21"/>
        <v>19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19</v>
      </c>
      <c r="AF52" s="69" t="str">
        <f t="shared" si="20"/>
        <v/>
      </c>
      <c r="AG52" s="77">
        <f t="shared" si="21"/>
        <v>19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19</v>
      </c>
      <c r="AF53" s="69" t="str">
        <f t="shared" si="20"/>
        <v/>
      </c>
      <c r="AG53" s="77">
        <f t="shared" si="21"/>
        <v>19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19</v>
      </c>
      <c r="AF54" s="69" t="str">
        <f t="shared" si="20"/>
        <v/>
      </c>
      <c r="AG54" s="77">
        <f t="shared" si="21"/>
        <v>19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6.05.051.060.20.2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№20.2.0022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Бакай А. Ю.</v>
      </c>
      <c r="C21" s="39">
        <f>IF('ВНЕСЕННЯ ІНФОРМАЦІЇ'!C23="","",'ВНЕСЕННЯ ІНФОРМАЦІЇ'!C23)</f>
        <v>6050510602024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Барабанов М. А.</v>
      </c>
      <c r="C22" s="39">
        <f>IF('ВНЕСЕННЯ ІНФОРМАЦІЇ'!C24="","",'ВНЕСЕННЯ ІНФОРМАЦІЇ'!C24)</f>
        <v>6050510602025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Бобрецький Д. А.</v>
      </c>
      <c r="C23" s="39">
        <f>IF('ВНЕСЕННЯ ІНФОРМАЦІЇ'!C25="","",'ВНЕСЕННЯ ІНФОРМАЦІЇ'!C25)</f>
        <v>6050510602026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Буріс Д. О.</v>
      </c>
      <c r="C24" s="39">
        <f>IF('ВНЕСЕННЯ ІНФОРМАЦІЇ'!C26="","",'ВНЕСЕННЯ ІНФОРМАЦІЇ'!C26)</f>
        <v>6050510602027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Буцька Д. М.</v>
      </c>
      <c r="C25" s="39">
        <f>IF('ВНЕСЕННЯ ІНФОРМАЦІЇ'!C27="","",'ВНЕСЕННЯ ІНФОРМАЦІЇ'!C27)</f>
        <v>6050510602028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Зубова А. І.</v>
      </c>
      <c r="C26" s="39">
        <f>IF('ВНЕСЕННЯ ІНФОРМАЦІЇ'!C28="","",'ВНЕСЕННЯ ІНФОРМАЦІЇ'!C28)</f>
        <v>6050510602029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Касьяненко Т. Д.</v>
      </c>
      <c r="C27" s="39">
        <f>IF('ВНЕСЕННЯ ІНФОРМАЦІЇ'!C29="","",'ВНЕСЕННЯ ІНФОРМАЦІЇ'!C29)</f>
        <v>6050510602030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Коноваленко А. В.</v>
      </c>
      <c r="C28" s="39">
        <f>IF('ВНЕСЕННЯ ІНФОРМАЦІЇ'!C30="","",'ВНЕСЕННЯ ІНФОРМАЦІЇ'!C30)</f>
        <v>6050510602031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Корінько О. В.</v>
      </c>
      <c r="C29" s="39">
        <f>IF('ВНЕСЕННЯ ІНФОРМАЦІЇ'!C31="","",'ВНЕСЕННЯ ІНФОРМАЦІЇ'!C31)</f>
        <v>6050510602032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Кравченко О. В.</v>
      </c>
      <c r="C30" s="39">
        <f>IF('ВНЕСЕННЯ ІНФОРМАЦІЇ'!C32="","",'ВНЕСЕННЯ ІНФОРМАЦІЇ'!C32)</f>
        <v>6050510602033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Літвін П. В.</v>
      </c>
      <c r="C31" s="39">
        <f>IF('ВНЕСЕННЯ ІНФОРМАЦІЇ'!C33="","",'ВНЕСЕННЯ ІНФОРМАЦІЇ'!C33)</f>
        <v>6050510602034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Насоненко Є. Р.</v>
      </c>
      <c r="C32" s="39">
        <f>IF('ВНЕСЕННЯ ІНФОРМАЦІЇ'!C34="","",'ВНЕСЕННЯ ІНФОРМАЦІЇ'!C34)</f>
        <v>6050510602035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Озюменко Д. О.</v>
      </c>
      <c r="C33" s="39">
        <f>IF('ВНЕСЕННЯ ІНФОРМАЦІЇ'!C35="","",'ВНЕСЕННЯ ІНФОРМАЦІЇ'!C35)</f>
        <v>6050510602036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Плахотін В. О.</v>
      </c>
      <c r="C34" s="39">
        <f>IF('ВНЕСЕННЯ ІНФОРМАЦІЇ'!C36="","",'ВНЕСЕННЯ ІНФОРМАЦІЇ'!C36)</f>
        <v>6050510602038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Ратушина Т. О.</v>
      </c>
      <c r="C35" s="39">
        <f>IF('ВНЕСЕННЯ ІНФОРМАЦІЇ'!C37="","",'ВНЕСЕННЯ ІНФОРМАЦІЇ'!C37)</f>
        <v>6050510602039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Тімаков К. В.</v>
      </c>
      <c r="C36" s="39">
        <f>IF('ВНЕСЕННЯ ІНФОРМАЦІЇ'!C38="","",'ВНЕСЕННЯ ІНФОРМАЦІЇ'!C38)</f>
        <v>6050510602040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Халікіна Д. О.</v>
      </c>
      <c r="C37" s="39">
        <f>IF('ВНЕСЕННЯ ІНФОРМАЦІЇ'!C39="","",'ВНЕСЕННЯ ІНФОРМАЦІЇ'!C39)</f>
        <v>6050510602041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Щерба М. В.</v>
      </c>
      <c r="C38" s="39">
        <f>IF('ВНЕСЕННЯ ІНФОРМАЦІЇ'!C40="","",'ВНЕСЕННЯ ІНФОРМАЦІЇ'!C40)</f>
        <v>6050510602042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2021-06-03T13:16:59Z</dcterms:modified>
</cp:coreProperties>
</file>