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<sst xmlns="http://schemas.openxmlformats.org/spreadsheetml/2006/main" count="116" uniqueCount="82">
  <si>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</si>
  <si>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</si>
  <si>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</si>
  <si>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</si>
  <si>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</si>
  <si>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</si>
  <si>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</si>
  <si>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</si>
  <si>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</si>
  <si>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</si>
  <si>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</si>
  <si>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</si>
  <si>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</si>
  <si>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</si>
  <si>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</si>
  <si>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</si>
  <si>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</si>
  <si>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</si>
  <si>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</si>
  <si>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</si>
  <si>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</si>
  <si>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</si>
  <si>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</si>
  <si>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</si>
  <si>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</si>
  <si>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</si>
  <si>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</si>
  <si>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</si>
  <si>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</si>
  <si>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</si>
  <si>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</si>
  <si>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</si>
  <si>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</si>
  <si>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</si>
  <si>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</si>
  <si>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</si>
  <si>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</si>
  <si>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</si>
  <si>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</si>
  <si>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</si>
  <si>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</si>
  <si>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</si>
  <si>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</si>
  <si>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</si>
  <si>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</si>
  <si>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</si>
  <si>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</si>
  <si>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</si>
  <si>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</si>
  <si>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</si>
  <si>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</si>
  <si>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</si>
  <si>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</si>
  <si>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</si>
  <si>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</si>
  <si>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</si>
  <si>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ЕКОНОМЕТРИКА</t>
  </si>
  <si>
    <t>Гур'янова Л.С.</t>
  </si>
  <si>
    <t>Панасенко О.В., Чаговець Л.О., Гвоздицький В.С.</t>
  </si>
  <si>
    <t>Управління персоналом та економіка праці</t>
  </si>
  <si>
    <t>29.05.2021</t>
  </si>
  <si>
    <t>03.06.2021</t>
  </si>
  <si>
    <t>20.2.0109</t>
  </si>
  <si>
    <t>6.05.051.090.19.1</t>
  </si>
  <si>
    <t>ЕКЗАМЕН</t>
  </si>
  <si>
    <t>Білик А. О.</t>
  </si>
  <si>
    <t>Буторіна Д. Д.</t>
  </si>
  <si>
    <t>Глинський А. В.</t>
  </si>
  <si>
    <t>Заєць Д. В.</t>
  </si>
  <si>
    <t>Іванцов Є. П.</t>
  </si>
  <si>
    <t>Іващенко С. А.</t>
  </si>
  <si>
    <t>Кірієнко Є. В.</t>
  </si>
  <si>
    <t>Костогризова К. М.</t>
  </si>
  <si>
    <t>Котова А. А.</t>
  </si>
  <si>
    <t>Лошак О. І.</t>
  </si>
  <si>
    <t>Минтюк М. М.</t>
  </si>
  <si>
    <t>Молодецький Г. Г.</t>
  </si>
  <si>
    <t>Пашков М. Р.</t>
  </si>
  <si>
    <t>Решетняк А. А.</t>
  </si>
  <si>
    <t>Сиводід А. С.</t>
  </si>
  <si>
    <t>Сіддік А. Х.</t>
  </si>
  <si>
    <t>Цюцюпа В.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</si>
</sst>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57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58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Панасенко О.В., Чаговець Л.О., Гвоздицький В.С.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59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60</v>
      </c>
      <c r="D12" s="127"/>
      <c r="E12" s="127"/>
      <c r="F12" s="105"/>
      <c r="G12" s="131" t="s">
        <v>60</v>
      </c>
      <c r="H12" s="132"/>
      <c r="I12" s="76"/>
      <c r="J12" s="133" t="s">
        <v>60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61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62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63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64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20.2.0109</v>
      </c>
      <c r="M18" s="65" t="str">
        <f>IF(C14&gt;=10,IF(C14&gt;=100,(CONCATENATE("20.",2,".","0",C14)),(CONCATENATE("20.",2,".","00",C14))),(CONCATENATE("20.",2,".","000",C14)))</f>
        <v>20.2.020.2.0109</v>
      </c>
      <c r="Q18" s="123" t="str">
        <f>IF(C14&gt;=10,IF(C14&gt;=100,(CONCATENATE("20.",2,".","1",C14)),(CONCATENATE("20.",2,".","10",C14))),(CONCATENATE("20.",2,".","100",C14)))</f>
        <v>20.2.120.2.0109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20.2.220.2.0109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65</v>
      </c>
      <c r="C22" s="41">
        <v>60510901901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66</v>
      </c>
      <c r="C23" s="41">
        <v>60510901902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67</v>
      </c>
      <c r="C24" s="41">
        <v>60510901903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68</v>
      </c>
      <c r="C25" s="41">
        <v>60510901904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69</v>
      </c>
      <c r="C26" s="41">
        <v>60510901905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70</v>
      </c>
      <c r="C27" s="41">
        <v>60510901906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71</v>
      </c>
      <c r="C28" s="41">
        <v>60510901907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72</v>
      </c>
      <c r="C29" s="41">
        <v>60510901908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73</v>
      </c>
      <c r="C30" s="41">
        <v>60510901909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74</v>
      </c>
      <c r="C31" s="41">
        <v>60510901910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75</v>
      </c>
      <c r="C32" s="41">
        <v>60510901911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76</v>
      </c>
      <c r="C33" s="41">
        <v>60510901912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77</v>
      </c>
      <c r="C34" s="41">
        <v>60510901913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78</v>
      </c>
      <c r="C35" s="41">
        <v>60510901915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79</v>
      </c>
      <c r="C36" s="41">
        <v>60510901916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80</v>
      </c>
      <c r="C37" s="41">
        <v>60510901917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81</v>
      </c>
      <c r="C38" s="41">
        <v>60510901918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6.05.051.090.19.1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№20.2.0109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ЕКОНОМЕТРИКА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Гур'янова Л.С.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Панасенко О.В., Чаговець Л.О., Гвоздицький В.С.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Буторіна Д. Д.</v>
      </c>
      <c r="C21" s="39">
        <f>IF('ВНЕСЕННЯ ІНФОРМАЦІЇ'!C23="","",'ВНЕСЕННЯ ІНФОРМАЦІЇ'!C23)</f>
        <v>60510901902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Глинський А. В.</v>
      </c>
      <c r="C22" s="39">
        <f>IF('ВНЕСЕННЯ ІНФОРМАЦІЇ'!C24="","",'ВНЕСЕННЯ ІНФОРМАЦІЇ'!C24)</f>
        <v>60510901903</v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Заєць Д. В.</v>
      </c>
      <c r="C23" s="39">
        <f>IF('ВНЕСЕННЯ ІНФОРМАЦІЇ'!C25="","",'ВНЕСЕННЯ ІНФОРМАЦІЇ'!C25)</f>
        <v>60510901904</v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Іванцов Є. П.</v>
      </c>
      <c r="C24" s="39">
        <f>IF('ВНЕСЕННЯ ІНФОРМАЦІЇ'!C26="","",'ВНЕСЕННЯ ІНФОРМАЦІЇ'!C26)</f>
        <v>60510901905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Іващенко С. А.</v>
      </c>
      <c r="C25" s="39">
        <f>IF('ВНЕСЕННЯ ІНФОРМАЦІЇ'!C27="","",'ВНЕСЕННЯ ІНФОРМАЦІЇ'!C27)</f>
        <v>60510901906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Кірієнко Є. В.</v>
      </c>
      <c r="C26" s="39">
        <f>IF('ВНЕСЕННЯ ІНФОРМАЦІЇ'!C28="","",'ВНЕСЕННЯ ІНФОРМАЦІЇ'!C28)</f>
        <v>60510901907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Костогризова К. М.</v>
      </c>
      <c r="C27" s="39">
        <f>IF('ВНЕСЕННЯ ІНФОРМАЦІЇ'!C29="","",'ВНЕСЕННЯ ІНФОРМАЦІЇ'!C29)</f>
        <v>60510901908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Котова А. А.</v>
      </c>
      <c r="C28" s="39">
        <f>IF('ВНЕСЕННЯ ІНФОРМАЦІЇ'!C30="","",'ВНЕСЕННЯ ІНФОРМАЦІЇ'!C30)</f>
        <v>60510901909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Лошак О. І.</v>
      </c>
      <c r="C29" s="39">
        <f>IF('ВНЕСЕННЯ ІНФОРМАЦІЇ'!C31="","",'ВНЕСЕННЯ ІНФОРМАЦІЇ'!C31)</f>
        <v>60510901910</v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Минтюк М. М.</v>
      </c>
      <c r="C30" s="39">
        <f>IF('ВНЕСЕННЯ ІНФОРМАЦІЇ'!C32="","",'ВНЕСЕННЯ ІНФОРМАЦІЇ'!C32)</f>
        <v>60510901911</v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Молодецький Г. Г.</v>
      </c>
      <c r="C31" s="39">
        <f>IF('ВНЕСЕННЯ ІНФОРМАЦІЇ'!C33="","",'ВНЕСЕННЯ ІНФОРМАЦІЇ'!C33)</f>
        <v>60510901912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Пашков М. Р.</v>
      </c>
      <c r="C32" s="39">
        <f>IF('ВНЕСЕННЯ ІНФОРМАЦІЇ'!C34="","",'ВНЕСЕННЯ ІНФОРМАЦІЇ'!C34)</f>
        <v>60510901913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Решетняк А. А.</v>
      </c>
      <c r="C33" s="39">
        <f>IF('ВНЕСЕННЯ ІНФОРМАЦІЇ'!C35="","",'ВНЕСЕННЯ ІНФОРМАЦІЇ'!C35)</f>
        <v>60510901915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Сиводід А. С.</v>
      </c>
      <c r="C34" s="39">
        <f>IF('ВНЕСЕННЯ ІНФОРМАЦІЇ'!C36="","",'ВНЕСЕННЯ ІНФОРМАЦІЇ'!C36)</f>
        <v>60510901916</v>
      </c>
      <c r="D34" s="37">
        <f>'ВНЕСЕННЯ ІНФОРМАЦІЇ'!E36</f>
        <v>0</v>
      </c>
      <c r="E34" s="38" t="str">
        <f>IF('ВНЕСЕННЯ ІНФОРМАЦІЇ'!B36="","",$A$12)</f>
        <v>03.06.2021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Сіддік А. Х.</v>
      </c>
      <c r="C35" s="39">
        <f>IF('ВНЕСЕННЯ ІНФОРМАЦІЇ'!C37="","",'ВНЕСЕННЯ ІНФОРМАЦІЇ'!C37)</f>
        <v>60510901917</v>
      </c>
      <c r="D35" s="37">
        <f>'ВНЕСЕННЯ ІНФОРМАЦІЇ'!E37</f>
        <v>0</v>
      </c>
      <c r="E35" s="38" t="str">
        <f>IF('ВНЕСЕННЯ ІНФОРМАЦІЇ'!B37="","",$A$12)</f>
        <v>03.06.2021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Цюцюпа В. В.</v>
      </c>
      <c r="C36" s="39">
        <f>IF('ВНЕСЕННЯ ІНФОРМАЦІЇ'!C38="","",'ВНЕСЕННЯ ІНФОРМАЦІЇ'!C38)</f>
        <v>60510901918</v>
      </c>
      <c r="D36" s="37">
        <f>'ВНЕСЕННЯ ІНФОРМАЦІЇ'!E38</f>
        <v>0</v>
      </c>
      <c r="E36" s="38" t="str">
        <f>IF('ВНЕСЕННЯ ІНФОРМАЦІЇ'!B38="","",$A$12)</f>
        <v>03.06.2021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2021-06-03T13:20:55Z</dcterms:modified>
</cp:coreProperties>
</file>